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통합" sheetId="1" r:id="rId1"/>
  </sheets>
  <definedNames/>
  <calcPr fullCalcOnLoad="1"/>
</workbook>
</file>

<file path=xl/sharedStrings.xml><?xml version="1.0" encoding="utf-8"?>
<sst xmlns="http://schemas.openxmlformats.org/spreadsheetml/2006/main" count="166" uniqueCount="33">
  <si>
    <t>펀드코드</t>
  </si>
  <si>
    <t>클래스유형</t>
  </si>
  <si>
    <t>펀드명</t>
  </si>
  <si>
    <t>A027C0</t>
  </si>
  <si>
    <t>클래스자펀드</t>
  </si>
  <si>
    <t>트러스톤로보기은센퇴직연금(자)[주식혼합-재간접형]C클래스</t>
  </si>
  <si>
    <t>처리일</t>
  </si>
  <si>
    <t>영업일</t>
  </si>
  <si>
    <t>차이</t>
  </si>
  <si>
    <t>기준가(변경전)</t>
  </si>
  <si>
    <t>기준가(변경후)</t>
  </si>
  <si>
    <t>과표기준가격(변경전)</t>
  </si>
  <si>
    <t>과표기준가격(변경후)</t>
  </si>
  <si>
    <t>트러스톤로보기은센퇴직연금(자)[주식혼합-재간접형]C클래스</t>
  </si>
  <si>
    <t>2017/12/11</t>
  </si>
  <si>
    <t>2017/12/12</t>
  </si>
  <si>
    <t>2017/12/13</t>
  </si>
  <si>
    <t>2017/12/14</t>
  </si>
  <si>
    <t>2017/12/17</t>
  </si>
  <si>
    <t>2017/12/18</t>
  </si>
  <si>
    <t>2017/12/19</t>
  </si>
  <si>
    <t>2017/12/20</t>
  </si>
  <si>
    <t>2017/12/21</t>
  </si>
  <si>
    <t>2017/12/25</t>
  </si>
  <si>
    <t>2017/12/26</t>
  </si>
  <si>
    <t>2017/12/27</t>
  </si>
  <si>
    <t>2017/12/28</t>
  </si>
  <si>
    <t>2018/01/01</t>
  </si>
  <si>
    <t>트러스톤로보기은센퇴직연금(자)[주식혼합-재간접형]Ce클래스</t>
  </si>
  <si>
    <t>A027CE</t>
  </si>
  <si>
    <t>협회 종목코드</t>
  </si>
  <si>
    <t>K55363BF6885</t>
  </si>
  <si>
    <t>K55363BH0464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</si>
</sst>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#,##0.0"/>
    <numFmt numFmtId="178" formatCode="#,##0.00_ "/>
  </numFmts>
  <fonts count="40">
    <font>
      <sz val="10"/>
      <name val="Arial"/>
      <family val="2"/>
    </font>
    <font>
      <sz val="8"/>
      <name val="Tahoma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mbria"/>
      <family val="3"/>
    </font>
    <font>
      <b/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0" fontId="1" fillId="0" borderId="4">
      <alignment horizontal="center" vertical="top" wrapText="1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0" applyNumberFormat="0" applyAlignment="0" applyProtection="0"/>
    <xf numFmtId="3" fontId="1" fillId="0" borderId="4">
      <alignment horizontal="center" vertical="top" wrapText="1"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38" fillId="33" borderId="0" xfId="0" applyFont="1" applyFill="1" applyAlignment="1">
      <alignment vertical="center"/>
    </xf>
    <xf numFmtId="0" fontId="38" fillId="33" borderId="11" xfId="60" applyNumberFormat="1" applyFont="1" applyFill="1" applyBorder="1" applyAlignment="1" applyProtection="1">
      <alignment horizontal="center" vertical="center" wrapText="1"/>
      <protection/>
    </xf>
    <xf numFmtId="14" fontId="38" fillId="33" borderId="11" xfId="60" applyNumberFormat="1" applyFont="1" applyFill="1" applyBorder="1" applyAlignment="1" applyProtection="1">
      <alignment horizontal="center" vertical="center" wrapText="1"/>
      <protection/>
    </xf>
    <xf numFmtId="4" fontId="38" fillId="33" borderId="11" xfId="60" applyNumberFormat="1" applyFont="1" applyFill="1" applyBorder="1" applyAlignment="1" applyProtection="1">
      <alignment horizontal="center" vertical="center" wrapText="1"/>
      <protection/>
    </xf>
    <xf numFmtId="0" fontId="39" fillId="33" borderId="11" xfId="6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24.75" customHeight="1"/>
  <cols>
    <col min="1" max="2" width="11.421875" style="1" customWidth="1"/>
    <col min="3" max="3" width="9.7109375" style="1" customWidth="1"/>
    <col min="4" max="5" width="13.28125" style="1" customWidth="1"/>
    <col min="6" max="6" width="48.7109375" style="1" customWidth="1"/>
    <col min="7" max="9" width="14.7109375" style="1" customWidth="1"/>
    <col min="10" max="11" width="17.8515625" style="1" bestFit="1" customWidth="1"/>
    <col min="12" max="12" width="14.7109375" style="1" customWidth="1"/>
    <col min="13" max="16384" width="9.140625" style="1" customWidth="1"/>
  </cols>
  <sheetData>
    <row r="1" spans="1:9" ht="24.75" customHeight="1">
      <c r="A1" s="6" t="s">
        <v>13</v>
      </c>
      <c r="B1" s="6"/>
      <c r="C1" s="6"/>
      <c r="D1" s="6"/>
      <c r="E1" s="6"/>
      <c r="F1" s="6"/>
      <c r="G1" s="6"/>
      <c r="H1" s="6"/>
      <c r="I1" s="6"/>
    </row>
    <row r="2" spans="1:12" ht="24.75" customHeight="1">
      <c r="A2" s="5" t="s">
        <v>6</v>
      </c>
      <c r="B2" s="5" t="s">
        <v>7</v>
      </c>
      <c r="C2" s="5" t="s">
        <v>0</v>
      </c>
      <c r="D2" s="5" t="s">
        <v>1</v>
      </c>
      <c r="E2" s="5" t="s">
        <v>30</v>
      </c>
      <c r="F2" s="5" t="s">
        <v>2</v>
      </c>
      <c r="G2" s="5" t="s">
        <v>9</v>
      </c>
      <c r="H2" s="5" t="s">
        <v>10</v>
      </c>
      <c r="I2" s="5" t="s">
        <v>8</v>
      </c>
      <c r="J2" s="5" t="s">
        <v>11</v>
      </c>
      <c r="K2" s="5" t="s">
        <v>12</v>
      </c>
      <c r="L2" s="5" t="s">
        <v>8</v>
      </c>
    </row>
    <row r="3" spans="1:12" ht="24.75" customHeight="1">
      <c r="A3" s="3" t="s">
        <v>14</v>
      </c>
      <c r="B3" s="3">
        <f>+A3+1</f>
        <v>43081</v>
      </c>
      <c r="C3" s="2" t="s">
        <v>3</v>
      </c>
      <c r="D3" s="2" t="s">
        <v>4</v>
      </c>
      <c r="E3" s="2" t="s">
        <v>31</v>
      </c>
      <c r="F3" s="2" t="s">
        <v>13</v>
      </c>
      <c r="G3" s="4">
        <v>1063.61</v>
      </c>
      <c r="H3" s="4">
        <v>1065.74</v>
      </c>
      <c r="I3" s="4">
        <f aca="true" t="shared" si="0" ref="I3:I16">H3-G3</f>
        <v>2.130000000000109</v>
      </c>
      <c r="J3" s="4">
        <v>1033.11</v>
      </c>
      <c r="K3" s="4">
        <f>+I3+J3</f>
        <v>1035.24</v>
      </c>
      <c r="L3" s="4">
        <f aca="true" t="shared" si="1" ref="L3:L16">K3-J3</f>
        <v>2.130000000000109</v>
      </c>
    </row>
    <row r="4" spans="1:12" ht="24.75" customHeight="1">
      <c r="A4" s="3" t="s">
        <v>15</v>
      </c>
      <c r="B4" s="3">
        <f aca="true" t="shared" si="2" ref="B4:B16">+A4+1</f>
        <v>43082</v>
      </c>
      <c r="C4" s="2" t="s">
        <v>3</v>
      </c>
      <c r="D4" s="2" t="s">
        <v>4</v>
      </c>
      <c r="E4" s="2" t="s">
        <v>31</v>
      </c>
      <c r="F4" s="2" t="s">
        <v>5</v>
      </c>
      <c r="G4" s="4">
        <v>1067.16</v>
      </c>
      <c r="H4" s="4">
        <v>1069.3</v>
      </c>
      <c r="I4" s="4">
        <f t="shared" si="0"/>
        <v>2.1399999999998727</v>
      </c>
      <c r="J4" s="4">
        <v>1036.41</v>
      </c>
      <c r="K4" s="4">
        <f aca="true" t="shared" si="3" ref="K4:K16">+I4+J4</f>
        <v>1038.55</v>
      </c>
      <c r="L4" s="4">
        <f t="shared" si="1"/>
        <v>2.1399999999998727</v>
      </c>
    </row>
    <row r="5" spans="1:12" ht="24.75" customHeight="1">
      <c r="A5" s="3" t="s">
        <v>16</v>
      </c>
      <c r="B5" s="3">
        <f t="shared" si="2"/>
        <v>43083</v>
      </c>
      <c r="C5" s="2" t="s">
        <v>3</v>
      </c>
      <c r="D5" s="2" t="s">
        <v>4</v>
      </c>
      <c r="E5" s="2" t="s">
        <v>31</v>
      </c>
      <c r="F5" s="2" t="s">
        <v>5</v>
      </c>
      <c r="G5" s="4">
        <v>1067.7</v>
      </c>
      <c r="H5" s="4">
        <v>1069.84</v>
      </c>
      <c r="I5" s="4">
        <f t="shared" si="0"/>
        <v>2.1399999999998727</v>
      </c>
      <c r="J5" s="4">
        <v>1037.24</v>
      </c>
      <c r="K5" s="4">
        <f t="shared" si="3"/>
        <v>1039.3799999999999</v>
      </c>
      <c r="L5" s="4">
        <f t="shared" si="1"/>
        <v>2.1399999999998727</v>
      </c>
    </row>
    <row r="6" spans="1:12" ht="24.75" customHeight="1">
      <c r="A6" s="3" t="s">
        <v>17</v>
      </c>
      <c r="B6" s="3">
        <f t="shared" si="2"/>
        <v>43084</v>
      </c>
      <c r="C6" s="2" t="s">
        <v>3</v>
      </c>
      <c r="D6" s="2" t="s">
        <v>4</v>
      </c>
      <c r="E6" s="2" t="s">
        <v>31</v>
      </c>
      <c r="F6" s="2" t="s">
        <v>5</v>
      </c>
      <c r="G6" s="4">
        <v>1069.45</v>
      </c>
      <c r="H6" s="4">
        <v>1071.58</v>
      </c>
      <c r="I6" s="4">
        <f t="shared" si="0"/>
        <v>2.1299999999998818</v>
      </c>
      <c r="J6" s="4">
        <v>1038.54</v>
      </c>
      <c r="K6" s="4">
        <f t="shared" si="3"/>
        <v>1040.6699999999998</v>
      </c>
      <c r="L6" s="4">
        <f t="shared" si="1"/>
        <v>2.1299999999998818</v>
      </c>
    </row>
    <row r="7" spans="1:12" ht="24.75" customHeight="1">
      <c r="A7" s="3" t="s">
        <v>18</v>
      </c>
      <c r="B7" s="3">
        <f t="shared" si="2"/>
        <v>43087</v>
      </c>
      <c r="C7" s="2" t="s">
        <v>3</v>
      </c>
      <c r="D7" s="2" t="s">
        <v>4</v>
      </c>
      <c r="E7" s="2" t="s">
        <v>31</v>
      </c>
      <c r="F7" s="2" t="s">
        <v>5</v>
      </c>
      <c r="G7" s="4">
        <v>1069.16</v>
      </c>
      <c r="H7" s="4">
        <v>1071.3</v>
      </c>
      <c r="I7" s="4">
        <f t="shared" si="0"/>
        <v>2.1399999999998727</v>
      </c>
      <c r="J7" s="4">
        <v>1038.51</v>
      </c>
      <c r="K7" s="4">
        <f t="shared" si="3"/>
        <v>1040.6499999999999</v>
      </c>
      <c r="L7" s="4">
        <f t="shared" si="1"/>
        <v>2.1399999999998727</v>
      </c>
    </row>
    <row r="8" spans="1:12" ht="24.75" customHeight="1">
      <c r="A8" s="3" t="s">
        <v>19</v>
      </c>
      <c r="B8" s="3">
        <f t="shared" si="2"/>
        <v>43088</v>
      </c>
      <c r="C8" s="2" t="s">
        <v>3</v>
      </c>
      <c r="D8" s="2" t="s">
        <v>4</v>
      </c>
      <c r="E8" s="2" t="s">
        <v>31</v>
      </c>
      <c r="F8" s="2" t="s">
        <v>5</v>
      </c>
      <c r="G8" s="4">
        <v>1067.82</v>
      </c>
      <c r="H8" s="4">
        <v>1069.96</v>
      </c>
      <c r="I8" s="4">
        <f t="shared" si="0"/>
        <v>2.1400000000001</v>
      </c>
      <c r="J8" s="4">
        <v>1036.88</v>
      </c>
      <c r="K8" s="4">
        <f t="shared" si="3"/>
        <v>1039.0200000000002</v>
      </c>
      <c r="L8" s="4">
        <f t="shared" si="1"/>
        <v>2.1400000000001</v>
      </c>
    </row>
    <row r="9" spans="1:12" ht="24.75" customHeight="1">
      <c r="A9" s="3" t="s">
        <v>20</v>
      </c>
      <c r="B9" s="3">
        <f t="shared" si="2"/>
        <v>43089</v>
      </c>
      <c r="C9" s="2" t="s">
        <v>3</v>
      </c>
      <c r="D9" s="2" t="s">
        <v>4</v>
      </c>
      <c r="E9" s="2" t="s">
        <v>31</v>
      </c>
      <c r="F9" s="2" t="s">
        <v>5</v>
      </c>
      <c r="G9" s="4">
        <v>1070.57</v>
      </c>
      <c r="H9" s="4">
        <v>1072.66</v>
      </c>
      <c r="I9" s="4">
        <f t="shared" si="0"/>
        <v>2.0900000000001455</v>
      </c>
      <c r="J9" s="4">
        <v>1039.49</v>
      </c>
      <c r="K9" s="4">
        <f t="shared" si="3"/>
        <v>1041.5800000000002</v>
      </c>
      <c r="L9" s="4">
        <f t="shared" si="1"/>
        <v>2.0900000000001455</v>
      </c>
    </row>
    <row r="10" spans="1:12" ht="24.75" customHeight="1">
      <c r="A10" s="3" t="s">
        <v>21</v>
      </c>
      <c r="B10" s="3">
        <f t="shared" si="2"/>
        <v>43090</v>
      </c>
      <c r="C10" s="2" t="s">
        <v>3</v>
      </c>
      <c r="D10" s="2" t="s">
        <v>4</v>
      </c>
      <c r="E10" s="2" t="s">
        <v>31</v>
      </c>
      <c r="F10" s="2" t="s">
        <v>5</v>
      </c>
      <c r="G10" s="4">
        <v>1072.73</v>
      </c>
      <c r="H10" s="4">
        <v>1074.83</v>
      </c>
      <c r="I10" s="4">
        <f t="shared" si="0"/>
        <v>2.099999999999909</v>
      </c>
      <c r="J10" s="4">
        <v>1041.67</v>
      </c>
      <c r="K10" s="4">
        <f t="shared" si="3"/>
        <v>1043.77</v>
      </c>
      <c r="L10" s="4">
        <f t="shared" si="1"/>
        <v>2.099999999999909</v>
      </c>
    </row>
    <row r="11" spans="1:12" ht="24.75" customHeight="1">
      <c r="A11" s="3" t="s">
        <v>22</v>
      </c>
      <c r="B11" s="3">
        <f t="shared" si="2"/>
        <v>43091</v>
      </c>
      <c r="C11" s="2" t="s">
        <v>3</v>
      </c>
      <c r="D11" s="2" t="s">
        <v>4</v>
      </c>
      <c r="E11" s="2" t="s">
        <v>31</v>
      </c>
      <c r="F11" s="2" t="s">
        <v>5</v>
      </c>
      <c r="G11" s="4">
        <v>1070.33</v>
      </c>
      <c r="H11" s="4">
        <v>1072.42</v>
      </c>
      <c r="I11" s="4">
        <f t="shared" si="0"/>
        <v>2.0900000000001455</v>
      </c>
      <c r="J11" s="4">
        <v>1040.11</v>
      </c>
      <c r="K11" s="4">
        <f t="shared" si="3"/>
        <v>1042.2</v>
      </c>
      <c r="L11" s="4">
        <f t="shared" si="1"/>
        <v>2.0900000000001455</v>
      </c>
    </row>
    <row r="12" spans="1:12" ht="24.75" customHeight="1">
      <c r="A12" s="3" t="s">
        <v>23</v>
      </c>
      <c r="B12" s="3">
        <f t="shared" si="2"/>
        <v>43095</v>
      </c>
      <c r="C12" s="2" t="s">
        <v>3</v>
      </c>
      <c r="D12" s="2" t="s">
        <v>4</v>
      </c>
      <c r="E12" s="2" t="s">
        <v>31</v>
      </c>
      <c r="F12" s="2" t="s">
        <v>5</v>
      </c>
      <c r="G12" s="4">
        <v>1070.04</v>
      </c>
      <c r="H12" s="4">
        <v>1072.13</v>
      </c>
      <c r="I12" s="4">
        <f t="shared" si="0"/>
        <v>2.0900000000001455</v>
      </c>
      <c r="J12" s="4">
        <v>1041.14</v>
      </c>
      <c r="K12" s="4">
        <f t="shared" si="3"/>
        <v>1043.2300000000002</v>
      </c>
      <c r="L12" s="4">
        <f t="shared" si="1"/>
        <v>2.0900000000001455</v>
      </c>
    </row>
    <row r="13" spans="1:12" ht="24.75" customHeight="1">
      <c r="A13" s="3" t="s">
        <v>24</v>
      </c>
      <c r="B13" s="3">
        <f t="shared" si="2"/>
        <v>43096</v>
      </c>
      <c r="C13" s="2" t="s">
        <v>3</v>
      </c>
      <c r="D13" s="2" t="s">
        <v>4</v>
      </c>
      <c r="E13" s="2" t="s">
        <v>31</v>
      </c>
      <c r="F13" s="2" t="s">
        <v>5</v>
      </c>
      <c r="G13" s="4">
        <v>1071.94</v>
      </c>
      <c r="H13" s="4">
        <v>1074.02</v>
      </c>
      <c r="I13" s="4">
        <f t="shared" si="0"/>
        <v>2.0799999999999272</v>
      </c>
      <c r="J13" s="4">
        <v>1042.79</v>
      </c>
      <c r="K13" s="4">
        <f t="shared" si="3"/>
        <v>1044.87</v>
      </c>
      <c r="L13" s="4">
        <f t="shared" si="1"/>
        <v>2.0799999999999272</v>
      </c>
    </row>
    <row r="14" spans="1:12" ht="24.75" customHeight="1">
      <c r="A14" s="3" t="s">
        <v>25</v>
      </c>
      <c r="B14" s="3">
        <f t="shared" si="2"/>
        <v>43097</v>
      </c>
      <c r="C14" s="2" t="s">
        <v>3</v>
      </c>
      <c r="D14" s="2" t="s">
        <v>4</v>
      </c>
      <c r="E14" s="2" t="s">
        <v>31</v>
      </c>
      <c r="F14" s="2" t="s">
        <v>5</v>
      </c>
      <c r="G14" s="4">
        <v>1072.19</v>
      </c>
      <c r="H14" s="4">
        <v>1074.28</v>
      </c>
      <c r="I14" s="4">
        <f t="shared" si="0"/>
        <v>2.089999999999918</v>
      </c>
      <c r="J14" s="4">
        <v>1042.97</v>
      </c>
      <c r="K14" s="4">
        <f t="shared" si="3"/>
        <v>1045.06</v>
      </c>
      <c r="L14" s="4">
        <f t="shared" si="1"/>
        <v>2.089999999999918</v>
      </c>
    </row>
    <row r="15" spans="1:12" ht="24.75" customHeight="1">
      <c r="A15" s="3" t="s">
        <v>26</v>
      </c>
      <c r="B15" s="3">
        <f t="shared" si="2"/>
        <v>43098</v>
      </c>
      <c r="C15" s="2" t="s">
        <v>3</v>
      </c>
      <c r="D15" s="2" t="s">
        <v>4</v>
      </c>
      <c r="E15" s="2" t="s">
        <v>31</v>
      </c>
      <c r="F15" s="2" t="s">
        <v>5</v>
      </c>
      <c r="G15" s="4">
        <v>1073.84</v>
      </c>
      <c r="H15" s="4">
        <v>1075.92</v>
      </c>
      <c r="I15" s="4">
        <f t="shared" si="0"/>
        <v>2.0800000000001546</v>
      </c>
      <c r="J15" s="4">
        <v>1044.01</v>
      </c>
      <c r="K15" s="4">
        <f t="shared" si="3"/>
        <v>1046.0900000000001</v>
      </c>
      <c r="L15" s="4">
        <f t="shared" si="1"/>
        <v>2.0800000000001546</v>
      </c>
    </row>
    <row r="16" spans="1:12" ht="24.75" customHeight="1">
      <c r="A16" s="3" t="s">
        <v>27</v>
      </c>
      <c r="B16" s="3">
        <f t="shared" si="2"/>
        <v>43102</v>
      </c>
      <c r="C16" s="2" t="s">
        <v>3</v>
      </c>
      <c r="D16" s="2" t="s">
        <v>4</v>
      </c>
      <c r="E16" s="2" t="s">
        <v>31</v>
      </c>
      <c r="F16" s="2" t="s">
        <v>5</v>
      </c>
      <c r="G16" s="4">
        <v>1076.46</v>
      </c>
      <c r="H16" s="4">
        <v>1078.54</v>
      </c>
      <c r="I16" s="4">
        <f t="shared" si="0"/>
        <v>2.0799999999999272</v>
      </c>
      <c r="J16" s="4">
        <v>1045.75</v>
      </c>
      <c r="K16" s="4">
        <f t="shared" si="3"/>
        <v>1047.83</v>
      </c>
      <c r="L16" s="4">
        <f t="shared" si="1"/>
        <v>2.0799999999999272</v>
      </c>
    </row>
    <row r="18" spans="1:9" ht="24.75" customHeight="1">
      <c r="A18" s="6" t="s">
        <v>28</v>
      </c>
      <c r="B18" s="6"/>
      <c r="C18" s="6"/>
      <c r="D18" s="6"/>
      <c r="E18" s="6"/>
      <c r="F18" s="6"/>
      <c r="G18" s="6"/>
      <c r="H18" s="6"/>
      <c r="I18" s="6"/>
    </row>
    <row r="19" spans="1:12" ht="24.75" customHeight="1">
      <c r="A19" s="5" t="s">
        <v>6</v>
      </c>
      <c r="B19" s="5" t="s">
        <v>7</v>
      </c>
      <c r="C19" s="5" t="s">
        <v>0</v>
      </c>
      <c r="D19" s="5" t="s">
        <v>1</v>
      </c>
      <c r="E19" s="5" t="s">
        <v>30</v>
      </c>
      <c r="F19" s="5" t="s">
        <v>2</v>
      </c>
      <c r="G19" s="5" t="s">
        <v>9</v>
      </c>
      <c r="H19" s="5" t="s">
        <v>10</v>
      </c>
      <c r="I19" s="5" t="s">
        <v>8</v>
      </c>
      <c r="J19" s="5" t="s">
        <v>11</v>
      </c>
      <c r="K19" s="5" t="s">
        <v>12</v>
      </c>
      <c r="L19" s="5" t="s">
        <v>8</v>
      </c>
    </row>
    <row r="20" spans="1:12" ht="24.75" customHeight="1">
      <c r="A20" s="3" t="s">
        <v>14</v>
      </c>
      <c r="B20" s="3">
        <f>+A20+1</f>
        <v>43081</v>
      </c>
      <c r="C20" s="2" t="s">
        <v>29</v>
      </c>
      <c r="D20" s="2" t="s">
        <v>4</v>
      </c>
      <c r="E20" s="2" t="s">
        <v>32</v>
      </c>
      <c r="F20" s="2" t="s">
        <v>28</v>
      </c>
      <c r="G20" s="4">
        <v>1022.62</v>
      </c>
      <c r="H20" s="4">
        <v>1024.68</v>
      </c>
      <c r="I20" s="4">
        <f aca="true" t="shared" si="4" ref="I20:I33">H20-G20</f>
        <v>2.060000000000059</v>
      </c>
      <c r="J20" s="4">
        <v>1021.82</v>
      </c>
      <c r="K20" s="4">
        <f>+I20+J20</f>
        <v>1023.8800000000001</v>
      </c>
      <c r="L20" s="4">
        <f aca="true" t="shared" si="5" ref="L20:L33">K20-J20</f>
        <v>2.060000000000059</v>
      </c>
    </row>
    <row r="21" spans="1:12" ht="24.75" customHeight="1">
      <c r="A21" s="3" t="s">
        <v>15</v>
      </c>
      <c r="B21" s="3">
        <f aca="true" t="shared" si="6" ref="B21:B33">+A21+1</f>
        <v>43082</v>
      </c>
      <c r="C21" s="2" t="s">
        <v>29</v>
      </c>
      <c r="D21" s="2" t="s">
        <v>4</v>
      </c>
      <c r="E21" s="2" t="s">
        <v>32</v>
      </c>
      <c r="F21" s="2" t="s">
        <v>28</v>
      </c>
      <c r="G21" s="4">
        <v>1026.04</v>
      </c>
      <c r="H21" s="4">
        <v>1028.11</v>
      </c>
      <c r="I21" s="4">
        <f t="shared" si="4"/>
        <v>2.0699999999999363</v>
      </c>
      <c r="J21" s="4">
        <v>1024.99</v>
      </c>
      <c r="K21" s="4">
        <f aca="true" t="shared" si="7" ref="K21:K33">+I21+J21</f>
        <v>1027.06</v>
      </c>
      <c r="L21" s="4">
        <f t="shared" si="5"/>
        <v>2.0699999999999363</v>
      </c>
    </row>
    <row r="22" spans="1:12" ht="24.75" customHeight="1">
      <c r="A22" s="3" t="s">
        <v>16</v>
      </c>
      <c r="B22" s="3">
        <f t="shared" si="6"/>
        <v>43083</v>
      </c>
      <c r="C22" s="2" t="s">
        <v>29</v>
      </c>
      <c r="D22" s="2" t="s">
        <v>4</v>
      </c>
      <c r="E22" s="2" t="s">
        <v>32</v>
      </c>
      <c r="F22" s="2" t="s">
        <v>28</v>
      </c>
      <c r="G22" s="4">
        <v>1026.56</v>
      </c>
      <c r="H22" s="4">
        <v>1028.63</v>
      </c>
      <c r="I22" s="4">
        <f t="shared" si="4"/>
        <v>2.0700000000001637</v>
      </c>
      <c r="J22" s="4">
        <v>1025.8</v>
      </c>
      <c r="K22" s="4">
        <f t="shared" si="7"/>
        <v>1027.8700000000001</v>
      </c>
      <c r="L22" s="4">
        <f t="shared" si="5"/>
        <v>2.0700000000001637</v>
      </c>
    </row>
    <row r="23" spans="1:12" ht="24.75" customHeight="1">
      <c r="A23" s="3" t="s">
        <v>17</v>
      </c>
      <c r="B23" s="3">
        <f t="shared" si="6"/>
        <v>43084</v>
      </c>
      <c r="C23" s="2" t="s">
        <v>29</v>
      </c>
      <c r="D23" s="2" t="s">
        <v>4</v>
      </c>
      <c r="E23" s="2" t="s">
        <v>32</v>
      </c>
      <c r="F23" s="2" t="s">
        <v>28</v>
      </c>
      <c r="G23" s="4">
        <v>1028.25</v>
      </c>
      <c r="H23" s="4">
        <v>1030.3</v>
      </c>
      <c r="I23" s="4">
        <f t="shared" si="4"/>
        <v>2.0499999999999545</v>
      </c>
      <c r="J23" s="4">
        <v>1027.06</v>
      </c>
      <c r="K23" s="4">
        <f t="shared" si="7"/>
        <v>1029.11</v>
      </c>
      <c r="L23" s="4">
        <f t="shared" si="5"/>
        <v>2.0499999999999545</v>
      </c>
    </row>
    <row r="24" spans="1:12" ht="24.75" customHeight="1">
      <c r="A24" s="3" t="s">
        <v>18</v>
      </c>
      <c r="B24" s="3">
        <f t="shared" si="6"/>
        <v>43087</v>
      </c>
      <c r="C24" s="2" t="s">
        <v>29</v>
      </c>
      <c r="D24" s="2" t="s">
        <v>4</v>
      </c>
      <c r="E24" s="2" t="s">
        <v>32</v>
      </c>
      <c r="F24" s="2" t="s">
        <v>28</v>
      </c>
      <c r="G24" s="4">
        <v>1027.99</v>
      </c>
      <c r="H24" s="4">
        <v>1030.03</v>
      </c>
      <c r="I24" s="4">
        <f t="shared" si="4"/>
        <v>2.0399999999999636</v>
      </c>
      <c r="J24" s="4">
        <v>1027.04</v>
      </c>
      <c r="K24" s="4">
        <f t="shared" si="7"/>
        <v>1029.08</v>
      </c>
      <c r="L24" s="4">
        <f t="shared" si="5"/>
        <v>2.0399999999999636</v>
      </c>
    </row>
    <row r="25" spans="1:12" ht="24.75" customHeight="1">
      <c r="A25" s="3" t="s">
        <v>19</v>
      </c>
      <c r="B25" s="3">
        <f t="shared" si="6"/>
        <v>43088</v>
      </c>
      <c r="C25" s="2" t="s">
        <v>29</v>
      </c>
      <c r="D25" s="2" t="s">
        <v>4</v>
      </c>
      <c r="E25" s="2" t="s">
        <v>32</v>
      </c>
      <c r="F25" s="2" t="s">
        <v>28</v>
      </c>
      <c r="G25" s="4">
        <v>1026.71</v>
      </c>
      <c r="H25" s="4">
        <v>1028.75</v>
      </c>
      <c r="I25" s="4">
        <f t="shared" si="4"/>
        <v>2.0399999999999636</v>
      </c>
      <c r="J25" s="4">
        <v>1025.48</v>
      </c>
      <c r="K25" s="4">
        <f t="shared" si="7"/>
        <v>1027.52</v>
      </c>
      <c r="L25" s="4">
        <f t="shared" si="5"/>
        <v>2.0399999999999636</v>
      </c>
    </row>
    <row r="26" spans="1:12" ht="24.75" customHeight="1">
      <c r="A26" s="3" t="s">
        <v>20</v>
      </c>
      <c r="B26" s="3">
        <f t="shared" si="6"/>
        <v>43089</v>
      </c>
      <c r="C26" s="2" t="s">
        <v>29</v>
      </c>
      <c r="D26" s="2" t="s">
        <v>4</v>
      </c>
      <c r="E26" s="2" t="s">
        <v>32</v>
      </c>
      <c r="F26" s="2" t="s">
        <v>28</v>
      </c>
      <c r="G26" s="4">
        <v>1029.35</v>
      </c>
      <c r="H26" s="4">
        <v>1031.35</v>
      </c>
      <c r="I26" s="4">
        <f t="shared" si="4"/>
        <v>2</v>
      </c>
      <c r="J26" s="4">
        <v>1027.99</v>
      </c>
      <c r="K26" s="4">
        <f t="shared" si="7"/>
        <v>1029.99</v>
      </c>
      <c r="L26" s="4">
        <f t="shared" si="5"/>
        <v>2</v>
      </c>
    </row>
    <row r="27" spans="1:12" ht="24.75" customHeight="1">
      <c r="A27" s="3" t="s">
        <v>21</v>
      </c>
      <c r="B27" s="3">
        <f t="shared" si="6"/>
        <v>43090</v>
      </c>
      <c r="C27" s="2" t="s">
        <v>29</v>
      </c>
      <c r="D27" s="2" t="s">
        <v>4</v>
      </c>
      <c r="E27" s="2" t="s">
        <v>32</v>
      </c>
      <c r="F27" s="2" t="s">
        <v>28</v>
      </c>
      <c r="G27" s="4">
        <v>1031.44</v>
      </c>
      <c r="H27" s="4">
        <v>1033.44</v>
      </c>
      <c r="I27" s="4">
        <f t="shared" si="4"/>
        <v>2</v>
      </c>
      <c r="J27" s="4">
        <v>1030.09</v>
      </c>
      <c r="K27" s="4">
        <f t="shared" si="7"/>
        <v>1032.09</v>
      </c>
      <c r="L27" s="4">
        <f t="shared" si="5"/>
        <v>2</v>
      </c>
    </row>
    <row r="28" spans="1:12" ht="24.75" customHeight="1">
      <c r="A28" s="3" t="s">
        <v>22</v>
      </c>
      <c r="B28" s="3">
        <f t="shared" si="6"/>
        <v>43091</v>
      </c>
      <c r="C28" s="2" t="s">
        <v>29</v>
      </c>
      <c r="D28" s="2" t="s">
        <v>4</v>
      </c>
      <c r="E28" s="2" t="s">
        <v>32</v>
      </c>
      <c r="F28" s="2" t="s">
        <v>28</v>
      </c>
      <c r="G28" s="4">
        <v>1029.14</v>
      </c>
      <c r="H28" s="4">
        <v>1031.14</v>
      </c>
      <c r="I28" s="4">
        <f t="shared" si="4"/>
        <v>2</v>
      </c>
      <c r="J28" s="4">
        <v>1028.6</v>
      </c>
      <c r="K28" s="4">
        <f t="shared" si="7"/>
        <v>1030.6</v>
      </c>
      <c r="L28" s="4">
        <f t="shared" si="5"/>
        <v>2</v>
      </c>
    </row>
    <row r="29" spans="1:12" ht="24.75" customHeight="1">
      <c r="A29" s="3" t="s">
        <v>23</v>
      </c>
      <c r="B29" s="3">
        <f t="shared" si="6"/>
        <v>43095</v>
      </c>
      <c r="C29" s="2" t="s">
        <v>29</v>
      </c>
      <c r="D29" s="2" t="s">
        <v>4</v>
      </c>
      <c r="E29" s="2" t="s">
        <v>32</v>
      </c>
      <c r="F29" s="2" t="s">
        <v>28</v>
      </c>
      <c r="G29" s="4">
        <v>1028.88</v>
      </c>
      <c r="H29" s="4">
        <v>1030.89</v>
      </c>
      <c r="I29" s="4">
        <f t="shared" si="4"/>
        <v>2.009999999999991</v>
      </c>
      <c r="J29" s="4">
        <v>1029.61</v>
      </c>
      <c r="K29" s="4">
        <f t="shared" si="7"/>
        <v>1031.62</v>
      </c>
      <c r="L29" s="4">
        <f t="shared" si="5"/>
        <v>2.009999999999991</v>
      </c>
    </row>
    <row r="30" spans="1:12" ht="24.75" customHeight="1">
      <c r="A30" s="3" t="s">
        <v>24</v>
      </c>
      <c r="B30" s="3">
        <f t="shared" si="6"/>
        <v>43096</v>
      </c>
      <c r="C30" s="2" t="s">
        <v>29</v>
      </c>
      <c r="D30" s="2" t="s">
        <v>4</v>
      </c>
      <c r="E30" s="2" t="s">
        <v>32</v>
      </c>
      <c r="F30" s="2" t="s">
        <v>28</v>
      </c>
      <c r="G30" s="4">
        <v>1030.71</v>
      </c>
      <c r="H30" s="4">
        <v>1032.71</v>
      </c>
      <c r="I30" s="4">
        <f t="shared" si="4"/>
        <v>2</v>
      </c>
      <c r="J30" s="4">
        <v>1031.2</v>
      </c>
      <c r="K30" s="4">
        <f t="shared" si="7"/>
        <v>1033.2</v>
      </c>
      <c r="L30" s="4">
        <f t="shared" si="5"/>
        <v>2</v>
      </c>
    </row>
    <row r="31" spans="1:12" ht="24.75" customHeight="1">
      <c r="A31" s="3" t="s">
        <v>25</v>
      </c>
      <c r="B31" s="3">
        <f t="shared" si="6"/>
        <v>43097</v>
      </c>
      <c r="C31" s="2" t="s">
        <v>29</v>
      </c>
      <c r="D31" s="2" t="s">
        <v>4</v>
      </c>
      <c r="E31" s="2" t="s">
        <v>32</v>
      </c>
      <c r="F31" s="2" t="s">
        <v>28</v>
      </c>
      <c r="G31" s="4">
        <v>1030.96</v>
      </c>
      <c r="H31" s="4">
        <v>1032.96</v>
      </c>
      <c r="I31" s="4">
        <f t="shared" si="4"/>
        <v>2</v>
      </c>
      <c r="J31" s="4">
        <v>1031.38</v>
      </c>
      <c r="K31" s="4">
        <f t="shared" si="7"/>
        <v>1033.38</v>
      </c>
      <c r="L31" s="4">
        <f t="shared" si="5"/>
        <v>2</v>
      </c>
    </row>
    <row r="32" spans="1:12" ht="24.75" customHeight="1">
      <c r="A32" s="3" t="s">
        <v>26</v>
      </c>
      <c r="B32" s="3">
        <f t="shared" si="6"/>
        <v>43098</v>
      </c>
      <c r="C32" s="2" t="s">
        <v>29</v>
      </c>
      <c r="D32" s="2" t="s">
        <v>4</v>
      </c>
      <c r="E32" s="2" t="s">
        <v>32</v>
      </c>
      <c r="F32" s="2" t="s">
        <v>28</v>
      </c>
      <c r="G32" s="4">
        <v>1032.55</v>
      </c>
      <c r="H32" s="4">
        <v>1034.55</v>
      </c>
      <c r="I32" s="4">
        <f t="shared" si="4"/>
        <v>2</v>
      </c>
      <c r="J32" s="4">
        <v>1032.39</v>
      </c>
      <c r="K32" s="4">
        <f t="shared" si="7"/>
        <v>1034.39</v>
      </c>
      <c r="L32" s="4">
        <f t="shared" si="5"/>
        <v>2</v>
      </c>
    </row>
    <row r="33" spans="1:12" ht="24.75" customHeight="1">
      <c r="A33" s="3" t="s">
        <v>27</v>
      </c>
      <c r="B33" s="3">
        <f t="shared" si="6"/>
        <v>43102</v>
      </c>
      <c r="C33" s="2" t="s">
        <v>29</v>
      </c>
      <c r="D33" s="2" t="s">
        <v>4</v>
      </c>
      <c r="E33" s="2" t="s">
        <v>32</v>
      </c>
      <c r="F33" s="2" t="s">
        <v>28</v>
      </c>
      <c r="G33" s="4">
        <v>1035.09</v>
      </c>
      <c r="H33" s="4">
        <v>1037.09</v>
      </c>
      <c r="I33" s="4">
        <f t="shared" si="4"/>
        <v>2</v>
      </c>
      <c r="J33" s="4">
        <v>1034.08</v>
      </c>
      <c r="K33" s="4">
        <f t="shared" si="7"/>
        <v>1036.08</v>
      </c>
      <c r="L33" s="4">
        <f t="shared" si="5"/>
        <v>2</v>
      </c>
    </row>
  </sheetData>
  <sheetProtection/>
  <mergeCells count="2">
    <mergeCell ref="A1:I1"/>
    <mergeCell ref="A18:I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Chang Eon</dc:creator>
  <cp:keywords/>
  <dc:description/>
  <cp:lastModifiedBy>Ko Chang Eon</cp:lastModifiedBy>
  <cp:lastPrinted>2018-01-04T08:39:07Z</cp:lastPrinted>
  <dcterms:created xsi:type="dcterms:W3CDTF">2017-08-10T14:41:50Z</dcterms:created>
  <dcterms:modified xsi:type="dcterms:W3CDTF">2018-01-04T09:45:30Z</dcterms:modified>
  <cp:category/>
  <cp:version/>
  <cp:contentType/>
  <cp:contentStatus/>
</cp:coreProperties>
</file>