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835" windowHeight="11100"/>
  </bookViews>
  <sheets>
    <sheet name="홈페이지 기준가 공시" sheetId="1" r:id="rId1"/>
  </sheets>
  <definedNames>
    <definedName name="_xlnm._FilterDatabase" localSheetId="0" hidden="1">'홈페이지 기준가 공시'!$A$1:$L$7</definedName>
    <definedName name="_xlnm.Print_Area" localSheetId="0">'홈페이지 기준가 공시'!$A$1:$K$7</definedName>
  </definedNames>
  <calcPr calcId="145621"/>
</workbook>
</file>

<file path=xl/calcChain.xml><?xml version="1.0" encoding="utf-8"?>
<calcChain xmlns="http://schemas.openxmlformats.org/spreadsheetml/2006/main">
  <c r="K7" i="1" l="1"/>
  <c r="H7" i="1"/>
  <c r="K6" i="1"/>
  <c r="H6" i="1"/>
  <c r="K5" i="1"/>
  <c r="H5" i="1"/>
  <c r="K4" i="1"/>
  <c r="H4" i="1"/>
  <c r="K3" i="1"/>
  <c r="H3" i="1"/>
  <c r="K2" i="1"/>
  <c r="H2" i="1"/>
</calcChain>
</file>

<file path=xl/sharedStrings.xml><?xml version="1.0" encoding="utf-8"?>
<sst xmlns="http://schemas.openxmlformats.org/spreadsheetml/2006/main" count="29" uniqueCount="28">
  <si>
    <t>운용일</t>
    <phoneticPr fontId="4" type="noConversion"/>
  </si>
  <si>
    <t>영업일</t>
    <phoneticPr fontId="4" type="noConversion"/>
  </si>
  <si>
    <t>펀드코드</t>
  </si>
  <si>
    <t>펀드명</t>
  </si>
  <si>
    <t>기준가(변경전)</t>
    <phoneticPr fontId="4" type="noConversion"/>
  </si>
  <si>
    <t>기준가(변경후)</t>
    <phoneticPr fontId="4" type="noConversion"/>
  </si>
  <si>
    <t>차이</t>
    <phoneticPr fontId="4" type="noConversion"/>
  </si>
  <si>
    <t>과표기준가(변경전)</t>
    <phoneticPr fontId="4" type="noConversion"/>
  </si>
  <si>
    <t>과표기준가(변경후)</t>
    <phoneticPr fontId="4" type="noConversion"/>
  </si>
  <si>
    <t>협회 종목 코드</t>
    <phoneticPr fontId="4" type="noConversion"/>
  </si>
  <si>
    <t>트러스톤정정당당성과보수증권자투자신탁[주식-파생형]A클래스</t>
  </si>
  <si>
    <t>트러스톤정정당당성과보수증권자투자신탁[주식-파생형]C클래스</t>
  </si>
  <si>
    <t>트러스톤정정당당성과보수증권자투자신탁[주식-파생형]I클래스</t>
  </si>
  <si>
    <t>트러스톤정정당당성과보수증권자투자신탁[주식-파생형]S클래스</t>
  </si>
  <si>
    <t>트러스톤정정당당성과보수증권자투자신탁[주식-파생형]Ae클래스</t>
  </si>
  <si>
    <t>트러스톤정정당당성과보수증권자투자신탁[주식-파생형]Ce클래스</t>
  </si>
  <si>
    <t>A0320A</t>
  </si>
  <si>
    <t>A0320C</t>
  </si>
  <si>
    <t>A0320I</t>
  </si>
  <si>
    <t>A0320S</t>
  </si>
  <si>
    <t>A032AE</t>
  </si>
  <si>
    <t>A032CE</t>
  </si>
  <si>
    <t>K55363BQ7302</t>
  </si>
  <si>
    <t>K55363BQ7328</t>
  </si>
  <si>
    <t>K55363BQ7351</t>
  </si>
  <si>
    <t>K55363BQ7369</t>
  </si>
  <si>
    <t>K55363BQ7310</t>
  </si>
  <si>
    <t>K55363BQ7336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</si>
</sst>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0"/>
      <color theme="1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</font>
    <font>
      <sz val="11"/>
      <name val="Calibri"/>
      <family val="2"/>
    </font>
    <font>
      <b/>
      <sz val="1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</cellXfs>
  <cellStyles count="4">
    <cellStyle name="쉼표 [0] 2" xfId="1"/>
    <cellStyle name="표준" xfId="0" builtinId="0"/>
    <cellStyle name="표준 2" xfId="2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7"/>
  <sheetViews>
    <sheetView tabSelected="1" view="pageBreakPreview" zoomScale="60" zoomScaleNormal="70" workbookViewId="0">
      <selection activeCell="J12" sqref="J12"/>
    </sheetView>
  </sheetViews>
  <sheetFormatPr defaultRowHeight="19.5" customHeight="1" x14ac:dyDescent="0.25"/>
  <cols>
    <col min="1" max="2" width="11.28515625" style="8" bestFit="1" customWidth="1"/>
    <col min="3" max="3" width="9.140625" style="8" bestFit="1" customWidth="1"/>
    <col min="4" max="4" width="16.140625" style="8" bestFit="1" customWidth="1"/>
    <col min="5" max="5" width="63.140625" style="7" customWidth="1"/>
    <col min="6" max="11" width="16.28515625" style="9" customWidth="1"/>
    <col min="12" max="12" width="9.140625" style="7" customWidth="1"/>
    <col min="13" max="16384" width="9.140625" style="7"/>
  </cols>
  <sheetData>
    <row r="1" spans="1:11" s="2" customFormat="1" ht="19.5" customHeight="1" x14ac:dyDescent="0.25">
      <c r="A1" s="10" t="s">
        <v>0</v>
      </c>
      <c r="B1" s="10" t="s">
        <v>1</v>
      </c>
      <c r="C1" s="10" t="s">
        <v>2</v>
      </c>
      <c r="D1" s="10" t="s">
        <v>9</v>
      </c>
      <c r="E1" s="10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6</v>
      </c>
    </row>
    <row r="2" spans="1:11" ht="19.5" customHeight="1" x14ac:dyDescent="0.25">
      <c r="A2" s="3">
        <v>43902</v>
      </c>
      <c r="B2" s="3">
        <v>43903</v>
      </c>
      <c r="C2" s="4" t="s">
        <v>16</v>
      </c>
      <c r="D2" s="1" t="s">
        <v>22</v>
      </c>
      <c r="E2" s="5" t="s">
        <v>10</v>
      </c>
      <c r="F2" s="6">
        <v>923.19</v>
      </c>
      <c r="G2" s="6">
        <v>912.86</v>
      </c>
      <c r="H2" s="6">
        <f t="shared" ref="H2:H7" si="0">+F2-G2</f>
        <v>10.330000000000041</v>
      </c>
      <c r="I2" s="6">
        <v>1104.95</v>
      </c>
      <c r="J2" s="6">
        <v>1094.6199999999999</v>
      </c>
      <c r="K2" s="6">
        <f t="shared" ref="K2:K7" si="1">I2-J2</f>
        <v>10.330000000000155</v>
      </c>
    </row>
    <row r="3" spans="1:11" ht="19.5" customHeight="1" x14ac:dyDescent="0.25">
      <c r="A3" s="3">
        <v>43902</v>
      </c>
      <c r="B3" s="3">
        <v>43903</v>
      </c>
      <c r="C3" s="4" t="s">
        <v>17</v>
      </c>
      <c r="D3" s="1" t="s">
        <v>23</v>
      </c>
      <c r="E3" s="5" t="s">
        <v>11</v>
      </c>
      <c r="F3" s="6">
        <v>915.03</v>
      </c>
      <c r="G3" s="6">
        <v>904.79</v>
      </c>
      <c r="H3" s="6">
        <f t="shared" si="0"/>
        <v>10.240000000000009</v>
      </c>
      <c r="I3" s="6">
        <v>1095.57</v>
      </c>
      <c r="J3" s="6">
        <v>1085.32</v>
      </c>
      <c r="K3" s="6">
        <f t="shared" si="1"/>
        <v>10.25</v>
      </c>
    </row>
    <row r="4" spans="1:11" ht="19.5" customHeight="1" x14ac:dyDescent="0.25">
      <c r="A4" s="3">
        <v>43902</v>
      </c>
      <c r="B4" s="3">
        <v>43903</v>
      </c>
      <c r="C4" s="4" t="s">
        <v>18</v>
      </c>
      <c r="D4" s="1" t="s">
        <v>24</v>
      </c>
      <c r="E4" s="5" t="s">
        <v>12</v>
      </c>
      <c r="F4" s="6">
        <v>930.93</v>
      </c>
      <c r="G4" s="6">
        <v>920.52</v>
      </c>
      <c r="H4" s="6">
        <f t="shared" si="0"/>
        <v>10.409999999999968</v>
      </c>
      <c r="I4" s="6">
        <v>1113.81</v>
      </c>
      <c r="J4" s="6">
        <v>1103.4000000000001</v>
      </c>
      <c r="K4" s="6">
        <f t="shared" si="1"/>
        <v>10.409999999999854</v>
      </c>
    </row>
    <row r="5" spans="1:11" ht="19.5" customHeight="1" x14ac:dyDescent="0.25">
      <c r="A5" s="3">
        <v>43902</v>
      </c>
      <c r="B5" s="3">
        <v>43903</v>
      </c>
      <c r="C5" s="4" t="s">
        <v>19</v>
      </c>
      <c r="D5" s="1" t="s">
        <v>25</v>
      </c>
      <c r="E5" s="5" t="s">
        <v>13</v>
      </c>
      <c r="F5" s="6">
        <v>927.18</v>
      </c>
      <c r="G5" s="6">
        <v>916.81</v>
      </c>
      <c r="H5" s="6">
        <f t="shared" si="0"/>
        <v>10.370000000000005</v>
      </c>
      <c r="I5" s="6">
        <v>1110.57</v>
      </c>
      <c r="J5" s="6">
        <v>1100.2</v>
      </c>
      <c r="K5" s="6">
        <f t="shared" si="1"/>
        <v>10.369999999999891</v>
      </c>
    </row>
    <row r="6" spans="1:11" ht="19.5" customHeight="1" x14ac:dyDescent="0.25">
      <c r="A6" s="3">
        <v>43902</v>
      </c>
      <c r="B6" s="3">
        <v>43903</v>
      </c>
      <c r="C6" s="4" t="s">
        <v>20</v>
      </c>
      <c r="D6" s="1" t="s">
        <v>26</v>
      </c>
      <c r="E6" s="5" t="s">
        <v>14</v>
      </c>
      <c r="F6" s="6">
        <v>924.19</v>
      </c>
      <c r="G6" s="6">
        <v>913.85</v>
      </c>
      <c r="H6" s="6">
        <f t="shared" si="0"/>
        <v>10.340000000000032</v>
      </c>
      <c r="I6" s="6">
        <v>1109.51</v>
      </c>
      <c r="J6" s="6">
        <v>1099.17</v>
      </c>
      <c r="K6" s="6">
        <f t="shared" si="1"/>
        <v>10.339999999999918</v>
      </c>
    </row>
    <row r="7" spans="1:11" ht="19.5" customHeight="1" x14ac:dyDescent="0.25">
      <c r="A7" s="3">
        <v>43902</v>
      </c>
      <c r="B7" s="3">
        <v>43903</v>
      </c>
      <c r="C7" s="4" t="s">
        <v>21</v>
      </c>
      <c r="D7" s="1" t="s">
        <v>27</v>
      </c>
      <c r="E7" s="5" t="s">
        <v>15</v>
      </c>
      <c r="F7" s="6">
        <v>923.73</v>
      </c>
      <c r="G7" s="6">
        <v>913.39</v>
      </c>
      <c r="H7" s="6">
        <f t="shared" si="0"/>
        <v>10.340000000000032</v>
      </c>
      <c r="I7" s="6">
        <v>1109.44</v>
      </c>
      <c r="J7" s="6">
        <v>1099.0999999999999</v>
      </c>
      <c r="K7" s="6">
        <f t="shared" si="1"/>
        <v>10.340000000000146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홈페이지 기준가 공시</vt:lpstr>
      <vt:lpstr>'홈페이지 기준가 공시'!Print_Area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 Chang Eon</dc:creator>
  <cp:lastModifiedBy>Yang Chun Geun</cp:lastModifiedBy>
  <cp:lastPrinted>2019-08-26T19:02:39Z</cp:lastPrinted>
  <dcterms:created xsi:type="dcterms:W3CDTF">2019-08-26T18:57:57Z</dcterms:created>
  <dcterms:modified xsi:type="dcterms:W3CDTF">2020-03-15T23:27:27Z</dcterms:modified>
</cp:coreProperties>
</file>